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igene Dockumente\Bienen\Bienen _Imkerei\Imker-Organisationen\_Bezirksimkerverein Tuttlingen\_Jahresprogramm\Jahresprogramm 2026\Neuimkerschulung 2026\Praxis Kurs\"/>
    </mc:Choice>
  </mc:AlternateContent>
  <xr:revisionPtr revIDLastSave="0" documentId="8_{CFF6C507-BD29-4ED2-8BD3-511233113C4F}" xr6:coauthVersionLast="47" xr6:coauthVersionMax="47" xr10:uidLastSave="{00000000-0000-0000-0000-000000000000}"/>
  <bookViews>
    <workbookView xWindow="-108" yWindow="-108" windowWidth="23256" windowHeight="12456" xr2:uid="{6A87B6F8-62AA-4FC2-BED7-6CD5915EA5FE}"/>
  </bookViews>
  <sheets>
    <sheet name="Druck A4 " sheetId="4" r:id="rId1"/>
  </sheets>
  <definedNames>
    <definedName name="_xlnm.Print_Area" localSheetId="0">'Druck A4 '!$A$1:$C$9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4" l="1"/>
  <c r="A4" i="4"/>
  <c r="A5" i="4"/>
  <c r="A6" i="4"/>
</calcChain>
</file>

<file path=xl/sharedStrings.xml><?xml version="1.0" encoding="utf-8"?>
<sst xmlns="http://schemas.openxmlformats.org/spreadsheetml/2006/main" count="16" uniqueCount="16">
  <si>
    <t>Tag (X=Umlarvtag)</t>
  </si>
  <si>
    <t>Zeitplan einfache Begatungsableger mit integrierter Königinaufzucht</t>
  </si>
  <si>
    <t>füttern und erweitern</t>
  </si>
  <si>
    <t>Ende Juli – Mitte Sept.</t>
  </si>
  <si>
    <t>Datum</t>
  </si>
  <si>
    <t xml:space="preserve">    X</t>
  </si>
  <si>
    <t xml:space="preserve">    X +  24(-28)</t>
  </si>
  <si>
    <t xml:space="preserve">    X +  14</t>
  </si>
  <si>
    <t xml:space="preserve">    X +  5</t>
  </si>
  <si>
    <t>Eilagekontrolle                                                   Varroabehandlung mit Oxalsäuere sprühen</t>
  </si>
  <si>
    <t xml:space="preserve">Ableger bilden 2-3 Zellen umlarven und am Rand des Brutnests in die Wabe drücken.                            </t>
  </si>
  <si>
    <t xml:space="preserve">Schlupfkontrolle,                                                            (Schlupf der Königin X+12)                                       </t>
  </si>
  <si>
    <t>Varroakontrolle im 2-3 Wochenabstand,                                           ggfs. Varroabehandlung</t>
  </si>
  <si>
    <r>
      <t xml:space="preserve">Annahmekontrolle                                                                            - umgelarvter überzählige Zellen auf andere              Ableger verteilen, </t>
    </r>
    <r>
      <rPr>
        <b/>
        <sz val="15"/>
        <color rgb="FFFF0000"/>
        <rFont val="Calibri"/>
        <family val="2"/>
      </rPr>
      <t>Nachschaffungszellen brechen</t>
    </r>
  </si>
  <si>
    <t>Schutz :otto</t>
  </si>
  <si>
    <t>Ableger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</si>
</sst>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b/>
      <sz val="15"/>
      <color rgb="FF000000"/>
      <name val="Calibri"/>
    </font>
    <font>
      <b/>
      <sz val="18"/>
      <color rgb="FF000000"/>
      <name val="Calibri"/>
    </font>
    <font>
      <sz val="16"/>
      <color rgb="FF000000"/>
      <name val="Calibri"/>
      <family val="2"/>
    </font>
    <font>
      <b/>
      <sz val="15"/>
      <color rgb="FF000000"/>
      <name val="Calibri"/>
      <family val="2"/>
    </font>
    <font>
      <b/>
      <sz val="15"/>
      <color rgb="FFFF0000"/>
      <name val="Calibri"/>
      <family val="2"/>
    </font>
    <font>
      <b/>
      <sz val="16"/>
      <color rgb="FF000000"/>
      <name val="Calibri"/>
      <family val="2"/>
    </font>
    <font>
      <b/>
      <sz val="16"/>
      <color rgb="FFFF0000"/>
      <name val="Calibri"/>
      <family val="2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5" xfId="0" applyFont="1" applyFill="1" applyBorder="1" applyAlignment="1">
      <alignment horizontal="center" vertical="center" wrapText="1" readingOrder="1"/>
    </xf>
    <xf numFmtId="0" fontId="1" fillId="2" borderId="6" xfId="0" applyFont="1" applyFill="1" applyBorder="1" applyAlignment="1">
      <alignment horizontal="center" vertical="center" wrapText="1" readingOrder="1"/>
    </xf>
    <xf numFmtId="0" fontId="2" fillId="2" borderId="7" xfId="0" applyFont="1" applyFill="1" applyBorder="1" applyAlignment="1">
      <alignment horizontal="left" vertical="top" wrapText="1" readingOrder="1"/>
    </xf>
    <xf numFmtId="164" fontId="6" fillId="0" borderId="1" xfId="0" applyNumberFormat="1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left" wrapText="1" readingOrder="1"/>
    </xf>
    <xf numFmtId="164" fontId="7" fillId="0" borderId="1" xfId="0" applyNumberFormat="1" applyFont="1" applyBorder="1" applyAlignment="1" applyProtection="1">
      <alignment horizontal="left" vertical="center" wrapText="1" readingOrder="1"/>
      <protection locked="0"/>
    </xf>
    <xf numFmtId="0" fontId="8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164" fontId="6" fillId="0" borderId="2" xfId="0" applyNumberFormat="1" applyFont="1" applyBorder="1" applyAlignment="1">
      <alignment horizontal="left" vertical="center" wrapText="1" readingOrder="1"/>
    </xf>
    <xf numFmtId="164" fontId="6" fillId="0" borderId="13" xfId="0" applyNumberFormat="1" applyFont="1" applyBorder="1" applyAlignment="1">
      <alignment horizontal="left" vertical="center" wrapText="1" readingOrder="1"/>
    </xf>
    <xf numFmtId="0" fontId="4" fillId="0" borderId="9" xfId="0" applyFont="1" applyBorder="1" applyAlignment="1">
      <alignment horizontal="left" vertical="center" wrapText="1" readingOrder="1"/>
    </xf>
    <xf numFmtId="0" fontId="1" fillId="0" borderId="9" xfId="0" applyFont="1" applyBorder="1" applyAlignment="1">
      <alignment horizontal="center" vertical="top" wrapText="1" readingOrder="1"/>
    </xf>
    <xf numFmtId="0" fontId="4" fillId="0" borderId="14" xfId="0" applyFont="1" applyBorder="1" applyAlignment="1">
      <alignment vertical="top" wrapText="1" readingOrder="1"/>
    </xf>
    <xf numFmtId="0" fontId="1" fillId="0" borderId="14" xfId="0" applyFont="1" applyBorder="1" applyAlignment="1">
      <alignment vertical="top" wrapText="1" readingOrder="1"/>
    </xf>
    <xf numFmtId="164" fontId="3" fillId="0" borderId="4" xfId="0" applyNumberFormat="1" applyFont="1" applyBorder="1" applyAlignment="1">
      <alignment horizontal="left" wrapText="1" readingOrder="1"/>
    </xf>
    <xf numFmtId="0" fontId="1" fillId="0" borderId="15" xfId="0" applyFont="1" applyBorder="1" applyAlignment="1">
      <alignment horizontal="center" vertical="top" wrapText="1" readingOrder="1"/>
    </xf>
    <xf numFmtId="0" fontId="4" fillId="0" borderId="16" xfId="0" applyFont="1" applyBorder="1" applyAlignment="1">
      <alignment vertical="top" wrapText="1" readingOrder="1"/>
    </xf>
    <xf numFmtId="0" fontId="4" fillId="0" borderId="17" xfId="0" applyFont="1" applyBorder="1" applyAlignment="1">
      <alignment horizontal="left" vertical="center" wrapText="1" readingOrder="1"/>
    </xf>
    <xf numFmtId="0" fontId="4" fillId="0" borderId="18" xfId="0" applyFont="1" applyBorder="1" applyAlignment="1">
      <alignment horizontal="left" vertical="center" wrapText="1" readingOrder="1"/>
    </xf>
    <xf numFmtId="0" fontId="4" fillId="0" borderId="8" xfId="0" applyFont="1" applyBorder="1" applyAlignment="1">
      <alignment horizontal="center" vertical="top" wrapText="1" readingOrder="1"/>
    </xf>
    <xf numFmtId="0" fontId="4" fillId="0" borderId="3" xfId="0" applyFont="1" applyBorder="1" applyAlignment="1">
      <alignment horizontal="center" vertical="top" wrapText="1" readingOrder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1F428-1CD7-4BFF-A868-1DD4F2D459FE}">
  <dimension ref="A1:D9"/>
  <sheetViews>
    <sheetView tabSelected="1" zoomScaleNormal="100" workbookViewId="0">
      <selection activeCell="B10" sqref="B10"/>
    </sheetView>
  </sheetViews>
  <sheetFormatPr baseColWidth="10" defaultColWidth="61.5546875" defaultRowHeight="74.400000000000006" customHeight="1" x14ac:dyDescent="0.3"/>
  <cols>
    <col min="1" max="1" width="41.44140625" customWidth="1"/>
    <col min="2" max="2" width="29.109375" customWidth="1"/>
    <col min="3" max="3" width="64.6640625" customWidth="1"/>
  </cols>
  <sheetData>
    <row r="1" spans="1:4" ht="50.4" customHeight="1" thickBot="1" x14ac:dyDescent="0.35">
      <c r="A1" s="7" t="s">
        <v>15</v>
      </c>
      <c r="B1" s="8"/>
      <c r="C1" s="9"/>
    </row>
    <row r="2" spans="1:4" ht="57" customHeight="1" x14ac:dyDescent="0.3">
      <c r="A2" s="1" t="s">
        <v>4</v>
      </c>
      <c r="B2" s="2" t="s">
        <v>0</v>
      </c>
      <c r="C2" s="3" t="s">
        <v>1</v>
      </c>
      <c r="D2" t="s">
        <v>14</v>
      </c>
    </row>
    <row r="3" spans="1:4" ht="64.8" customHeight="1" x14ac:dyDescent="0.3">
      <c r="A3" s="6">
        <v>46149</v>
      </c>
      <c r="B3" s="12" t="s">
        <v>5</v>
      </c>
      <c r="C3" s="14" t="s">
        <v>10</v>
      </c>
    </row>
    <row r="4" spans="1:4" ht="64.8" customHeight="1" x14ac:dyDescent="0.3">
      <c r="A4" s="4">
        <f>A3+5</f>
        <v>46154</v>
      </c>
      <c r="B4" s="12" t="s">
        <v>8</v>
      </c>
      <c r="C4" s="14" t="s">
        <v>13</v>
      </c>
    </row>
    <row r="5" spans="1:4" ht="64.8" customHeight="1" x14ac:dyDescent="0.3">
      <c r="A5" s="4">
        <f>A3+14</f>
        <v>46163</v>
      </c>
      <c r="B5" s="12" t="s">
        <v>7</v>
      </c>
      <c r="C5" s="14" t="s">
        <v>11</v>
      </c>
    </row>
    <row r="6" spans="1:4" ht="42" customHeight="1" x14ac:dyDescent="0.3">
      <c r="A6" s="11">
        <f>A3+24</f>
        <v>46173</v>
      </c>
      <c r="B6" s="19" t="s">
        <v>6</v>
      </c>
      <c r="C6" s="21" t="s">
        <v>9</v>
      </c>
    </row>
    <row r="7" spans="1:4" ht="42" customHeight="1" x14ac:dyDescent="0.3">
      <c r="A7" s="10">
        <f>A3+28</f>
        <v>46177</v>
      </c>
      <c r="B7" s="20"/>
      <c r="C7" s="22"/>
    </row>
    <row r="8" spans="1:4" ht="64.8" customHeight="1" x14ac:dyDescent="0.4">
      <c r="A8" s="5"/>
      <c r="B8" s="13"/>
      <c r="C8" s="15" t="s">
        <v>2</v>
      </c>
    </row>
    <row r="9" spans="1:4" ht="64.8" customHeight="1" thickBot="1" x14ac:dyDescent="0.45">
      <c r="A9" s="16"/>
      <c r="B9" s="17" t="s">
        <v>3</v>
      </c>
      <c r="C9" s="18" t="s">
        <v>12</v>
      </c>
    </row>
  </sheetData>
  <sheetProtection algorithmName="SHA-512" hashValue="sYPQF0zWWxv5fGhRYjP5oSCY5YZKXx5mI2S0y5ubOltlmZwljNL2xNWOyqbj1wBTvdCe1mIpgTp+H9cbtunczQ==" saltValue="aO9OndOiyCGuQxKbxe21gw==" spinCount="100000" sheet="1" objects="1" scenarios="1"/>
  <mergeCells count="2">
    <mergeCell ref="B6:B7"/>
    <mergeCell ref="C6:C7"/>
  </mergeCells>
  <pageMargins left="0.41" right="0.27559055118110237" top="0.56999999999999995" bottom="0.39370078740157483" header="0.23622047244094491" footer="0.15748031496062992"/>
  <pageSetup paperSize="9" scale="70" orientation="portrait" horizontalDpi="300" verticalDpi="300" r:id="rId1"/>
  <headerFooter>
    <oddHeader>&amp;L&amp;"-,Fett"&amp;18Zeitplan einfache Begatungsableger mit integrierter Königinaufzucht</oddHeader>
    <oddFooter>&amp;L&amp;Z&amp;F&amp;F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Druck A4 </vt:lpstr>
      <vt:lpstr>'Druck A4 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Helmut Riess</dc:creator>
  <cp:lastModifiedBy>Helmut Riess</cp:lastModifiedBy>
  <cp:lastPrinted>2026-05-09T05:58:32Z</cp:lastPrinted>
  <dcterms:created xsi:type="dcterms:W3CDTF">2019-05-04T05:42:45Z</dcterms:created>
  <dcterms:modified xsi:type="dcterms:W3CDTF">2026-05-09T05:59:08Z</dcterms:modified>
</cp:coreProperties>
</file>